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PRESTAÇÃO DE CONTAS\"/>
    </mc:Choice>
  </mc:AlternateContent>
  <xr:revisionPtr revIDLastSave="0" documentId="8_{2D0E0A0C-E4B5-43A5-835B-BAC741ECC50B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Table 1" sheetId="1" r:id="rId1"/>
    <sheet name="Table 3" sheetId="3" r:id="rId2"/>
    <sheet name="Table 5" sheetId="5" r:id="rId3"/>
  </sheets>
  <definedNames>
    <definedName name="_xlnm.Print_Area" localSheetId="0">'Table 1'!$A$1:$P$58</definedName>
  </definedNames>
  <calcPr calcId="162913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<sst xmlns="http://schemas.openxmlformats.org/spreadsheetml/2006/main" count="215" uniqueCount="119">
  <si>
    <r>
      <rPr>
        <sz val="7"/>
        <rFont val="Arial"/>
        <family val="2"/>
      </rPr>
      <t>Nº  de ordem</t>
    </r>
  </si>
  <si>
    <r>
      <rPr>
        <b/>
        <sz val="7"/>
        <rFont val="Trebuchet MS"/>
        <family val="2"/>
      </rPr>
      <t>FUNCIONÁRIO</t>
    </r>
  </si>
  <si>
    <r>
      <rPr>
        <b/>
        <sz val="7"/>
        <rFont val="Trebuchet MS"/>
        <family val="2"/>
      </rPr>
      <t>NÍVEL</t>
    </r>
  </si>
  <si>
    <r>
      <rPr>
        <b/>
        <sz val="7"/>
        <rFont val="Trebuchet MS"/>
        <family val="2"/>
      </rPr>
      <t>C/H</t>
    </r>
  </si>
  <si>
    <r>
      <rPr>
        <b/>
        <sz val="7"/>
        <rFont val="Trebuchet MS"/>
        <family val="2"/>
      </rPr>
      <t>CARGO/ FUNÇÃO</t>
    </r>
  </si>
  <si>
    <r>
      <rPr>
        <b/>
        <sz val="7"/>
        <rFont val="Trebuchet MS"/>
        <family val="2"/>
      </rPr>
      <t>SALÁRIO</t>
    </r>
  </si>
  <si>
    <r>
      <rPr>
        <b/>
        <sz val="7"/>
        <rFont val="Trebuchet MS"/>
        <family val="2"/>
      </rPr>
      <t>1/3 FÉRIAS</t>
    </r>
  </si>
  <si>
    <r>
      <rPr>
        <b/>
        <sz val="7"/>
        <rFont val="Trebuchet MS"/>
        <family val="2"/>
      </rPr>
      <t>MÉDIAS VARIÁVEIS</t>
    </r>
  </si>
  <si>
    <r>
      <rPr>
        <b/>
        <sz val="7"/>
        <rFont val="Trebuchet MS"/>
        <family val="2"/>
      </rPr>
      <t>Adiantam. 13º Salário</t>
    </r>
  </si>
  <si>
    <r>
      <rPr>
        <b/>
        <sz val="7"/>
        <rFont val="Trebuchet MS"/>
        <family val="2"/>
      </rPr>
      <t>Gratificação</t>
    </r>
  </si>
  <si>
    <r>
      <rPr>
        <b/>
        <sz val="7"/>
        <rFont val="Trebuchet MS"/>
        <family val="2"/>
      </rPr>
      <t>Faltas</t>
    </r>
  </si>
  <si>
    <r>
      <rPr>
        <b/>
        <sz val="7"/>
        <rFont val="Trebuchet MS"/>
        <family val="2"/>
      </rPr>
      <t>Férias Proporcion ais</t>
    </r>
  </si>
  <si>
    <r>
      <rPr>
        <b/>
        <sz val="7"/>
        <rFont val="Trebuchet MS"/>
        <family val="2"/>
      </rPr>
      <t>Salário Família</t>
    </r>
  </si>
  <si>
    <r>
      <rPr>
        <b/>
        <sz val="7"/>
        <rFont val="Trebuchet MS"/>
        <family val="2"/>
      </rPr>
      <t>Adicional Periculosidade</t>
    </r>
  </si>
  <si>
    <r>
      <rPr>
        <b/>
        <sz val="7"/>
        <rFont val="Trebuchet MS"/>
        <family val="2"/>
      </rPr>
      <t>DIFERENÇA SALARIAL</t>
    </r>
  </si>
  <si>
    <r>
      <rPr>
        <b/>
        <sz val="7"/>
        <rFont val="Trebuchet MS"/>
        <family val="2"/>
      </rPr>
      <t>TOTAL</t>
    </r>
  </si>
  <si>
    <r>
      <rPr>
        <sz val="8"/>
        <rFont val="Times New Roman"/>
        <family val="1"/>
      </rPr>
      <t>João Batista de Albuquerque Lima</t>
    </r>
  </si>
  <si>
    <r>
      <rPr>
        <sz val="8"/>
        <rFont val="Times New Roman"/>
        <family val="1"/>
      </rPr>
      <t>Desligado</t>
    </r>
  </si>
  <si>
    <r>
      <rPr>
        <sz val="8"/>
        <rFont val="Arial"/>
        <family val="2"/>
      </rPr>
      <t>Nº  de ordem</t>
    </r>
  </si>
  <si>
    <r>
      <rPr>
        <b/>
        <sz val="8"/>
        <rFont val="Trebuchet MS"/>
        <family val="2"/>
      </rPr>
      <t>FUNCIONÁRIO</t>
    </r>
  </si>
  <si>
    <r>
      <rPr>
        <b/>
        <sz val="8"/>
        <rFont val="Trebuchet MS"/>
        <family val="2"/>
      </rPr>
      <t>NÍVEL</t>
    </r>
  </si>
  <si>
    <r>
      <rPr>
        <b/>
        <sz val="8"/>
        <rFont val="Trebuchet MS"/>
        <family val="2"/>
      </rPr>
      <t>C/H</t>
    </r>
  </si>
  <si>
    <r>
      <rPr>
        <b/>
        <sz val="8"/>
        <rFont val="Trebuchet MS"/>
        <family val="2"/>
      </rPr>
      <t>CARGO/ FUNÇÃO</t>
    </r>
  </si>
  <si>
    <r>
      <rPr>
        <b/>
        <sz val="8"/>
        <rFont val="Trebuchet MS"/>
        <family val="2"/>
      </rPr>
      <t>SALÁRIO</t>
    </r>
  </si>
  <si>
    <r>
      <rPr>
        <b/>
        <sz val="8"/>
        <rFont val="Trebuchet MS"/>
        <family val="2"/>
      </rPr>
      <t>Adiant. 13º Sal</t>
    </r>
  </si>
  <si>
    <r>
      <rPr>
        <b/>
        <sz val="8"/>
        <rFont val="Trebuchet MS"/>
        <family val="2"/>
      </rPr>
      <t xml:space="preserve">1/3
</t>
    </r>
    <r>
      <rPr>
        <b/>
        <sz val="8"/>
        <rFont val="Trebuchet MS"/>
        <family val="2"/>
      </rPr>
      <t>FÉRIAS</t>
    </r>
  </si>
  <si>
    <r>
      <rPr>
        <b/>
        <sz val="8"/>
        <rFont val="Trebuchet MS"/>
        <family val="2"/>
      </rPr>
      <t>Dif. salário</t>
    </r>
  </si>
  <si>
    <r>
      <rPr>
        <b/>
        <sz val="8"/>
        <rFont val="Trebuchet MS"/>
        <family val="2"/>
      </rPr>
      <t>DIÁRIAS</t>
    </r>
  </si>
  <si>
    <r>
      <rPr>
        <b/>
        <sz val="8"/>
        <rFont val="Trebuchet MS"/>
        <family val="2"/>
      </rPr>
      <t>TOTAL</t>
    </r>
  </si>
  <si>
    <r>
      <rPr>
        <b/>
        <sz val="8"/>
        <rFont val="Trebuchet MS"/>
        <family val="2"/>
      </rPr>
      <t>Obs.</t>
    </r>
  </si>
  <si>
    <r>
      <rPr>
        <sz val="8"/>
        <rFont val="Arial"/>
        <family val="2"/>
      </rPr>
      <t>Adriana Saraiva da Silva</t>
    </r>
  </si>
  <si>
    <r>
      <rPr>
        <sz val="8"/>
        <rFont val="Arial"/>
        <family val="2"/>
      </rPr>
      <t>Chefe Gabinete</t>
    </r>
  </si>
  <si>
    <r>
      <rPr>
        <sz val="8"/>
        <rFont val="Arial"/>
        <family val="2"/>
      </rPr>
      <t>R$ 2.521,12</t>
    </r>
  </si>
  <si>
    <r>
      <rPr>
        <sz val="8"/>
        <rFont val="Arial"/>
        <family val="2"/>
      </rPr>
      <t>Aldenice Santos de Lima Souza</t>
    </r>
  </si>
  <si>
    <r>
      <rPr>
        <sz val="8"/>
        <rFont val="Arial"/>
        <family val="2"/>
      </rPr>
      <t>Gerente Fiscalização</t>
    </r>
  </si>
  <si>
    <r>
      <rPr>
        <sz val="8"/>
        <rFont val="Arial"/>
        <family val="2"/>
      </rPr>
      <t>Isabela Aparecida Fernandes da Silva</t>
    </r>
  </si>
  <si>
    <r>
      <rPr>
        <sz val="8"/>
        <rFont val="Arial"/>
        <family val="2"/>
      </rPr>
      <t>Procuradora Jurídica</t>
    </r>
  </si>
  <si>
    <r>
      <rPr>
        <sz val="8"/>
        <rFont val="Arial"/>
        <family val="2"/>
      </rPr>
      <t>R$ 6.404,53</t>
    </r>
  </si>
  <si>
    <r>
      <rPr>
        <sz val="8"/>
        <rFont val="Arial"/>
        <family val="2"/>
      </rPr>
      <t>Janaina Vasconcelos Cunha</t>
    </r>
  </si>
  <si>
    <r>
      <rPr>
        <sz val="8"/>
        <rFont val="Arial"/>
        <family val="2"/>
      </rPr>
      <t>Superintendente</t>
    </r>
  </si>
  <si>
    <r>
      <rPr>
        <sz val="8"/>
        <rFont val="Arial"/>
        <family val="2"/>
      </rPr>
      <t>Marilene Fernandes de Oliveira</t>
    </r>
  </si>
  <si>
    <r>
      <rPr>
        <sz val="8"/>
        <rFont val="Arial"/>
        <family val="2"/>
      </rPr>
      <t>Gerente Financeiro</t>
    </r>
  </si>
  <si>
    <r>
      <rPr>
        <sz val="8"/>
        <rFont val="Arial"/>
        <family val="2"/>
      </rPr>
      <t>Valcilena Maria Socorro Santos de Oliveira</t>
    </r>
  </si>
  <si>
    <r>
      <rPr>
        <sz val="8"/>
        <rFont val="Arial"/>
        <family val="2"/>
      </rPr>
      <t>Asses. Comunicação</t>
    </r>
  </si>
  <si>
    <r>
      <rPr>
        <sz val="8"/>
        <rFont val="Arial"/>
        <family val="2"/>
      </rPr>
      <t>R$ 2.243,79</t>
    </r>
  </si>
  <si>
    <r>
      <rPr>
        <b/>
        <sz val="8"/>
        <rFont val="Trebuchet MS"/>
        <family val="2"/>
      </rPr>
      <t>BOLSA</t>
    </r>
  </si>
  <si>
    <r>
      <rPr>
        <b/>
        <sz val="8"/>
        <rFont val="Trebuchet MS"/>
        <family val="2"/>
      </rPr>
      <t>Recesso</t>
    </r>
  </si>
  <si>
    <r>
      <rPr>
        <b/>
        <sz val="8"/>
        <rFont val="Trebuchet MS"/>
        <family val="2"/>
      </rPr>
      <t>VALE TRANSP.</t>
    </r>
  </si>
  <si>
    <r>
      <rPr>
        <sz val="8"/>
        <rFont val="Arial"/>
        <family val="2"/>
      </rPr>
      <t>Elaine dos Santos Lima</t>
    </r>
  </si>
  <si>
    <r>
      <rPr>
        <sz val="8"/>
        <rFont val="Arial"/>
        <family val="2"/>
      </rPr>
      <t>Felipe da Silva Almeida</t>
    </r>
  </si>
  <si>
    <r>
      <rPr>
        <sz val="8"/>
        <rFont val="Arial"/>
        <family val="2"/>
      </rPr>
      <t>Ismael Davi Freitas Maia da Silveira</t>
    </r>
  </si>
  <si>
    <r>
      <rPr>
        <sz val="8"/>
        <rFont val="Arial"/>
        <family val="2"/>
      </rPr>
      <t>Rauliena Arruda Batista Apurina</t>
    </r>
  </si>
  <si>
    <r>
      <rPr>
        <sz val="8"/>
        <rFont val="Arial"/>
        <family val="2"/>
      </rPr>
      <t>Renan Menezes Santos</t>
    </r>
  </si>
  <si>
    <r>
      <rPr>
        <sz val="8"/>
        <rFont val="Arial"/>
        <family val="2"/>
      </rPr>
      <t>Sabrina Horrana Costa de Melo</t>
    </r>
  </si>
  <si>
    <r>
      <rPr>
        <sz val="8"/>
        <rFont val="Arial"/>
        <family val="2"/>
      </rPr>
      <t>Tatiane de Araújo Paza</t>
    </r>
  </si>
  <si>
    <t>CARGOS DE LIVRE NOMEAÇÃO Competência: SETEMBRO/2018</t>
  </si>
  <si>
    <t>CONSELHO REGIONAL DE ENGENHARIA E AGRONOMIA DO ACRE CREA-AC</t>
  </si>
  <si>
    <t>Erisvando Oliveira De Medeiros</t>
  </si>
  <si>
    <t>Gerente
Recursos Humanos</t>
  </si>
  <si>
    <t>ESTAGIÁRIO CompetênciaSETEMBRO/2018</t>
  </si>
  <si>
    <t xml:space="preserve">CONSELHO REGIONAL DE ENGENHARIA E AGRONOMIA DO ACRE CREA-AC </t>
  </si>
  <si>
    <t>THAIS ALMEIDA DE AQUINO</t>
  </si>
  <si>
    <t>ALBERTO ALENCAR DE ALMEIDA JUNIOR</t>
  </si>
  <si>
    <t>NICOLE DE CASTRO CORDEIRO BARBOSA</t>
  </si>
  <si>
    <t xml:space="preserve">IOLANDA NATALIA SOUZA DE LIMA </t>
  </si>
  <si>
    <t>Hengel Oliveira dos Santos</t>
  </si>
  <si>
    <t>DESLIGADO</t>
  </si>
  <si>
    <t>Acelon da Silva Dias</t>
  </si>
  <si>
    <t>Assist. Admin.</t>
  </si>
  <si>
    <t>R$ 1.182,00</t>
  </si>
  <si>
    <t>Aylla  Barrozo de Paiva Moura</t>
  </si>
  <si>
    <t>R$ 31,07</t>
  </si>
  <si>
    <t>Benedita Maria Santos Lima</t>
  </si>
  <si>
    <t>Assist.Admin.</t>
  </si>
  <si>
    <t>R$ 3.373,83</t>
  </si>
  <si>
    <t>Ednelza Seixas Pereira</t>
  </si>
  <si>
    <t>Gerente Adm.</t>
  </si>
  <si>
    <t>R$ 4.259,38</t>
  </si>
  <si>
    <t>Emerson de Souza Neri</t>
  </si>
  <si>
    <t>R$ 1.996,96</t>
  </si>
  <si>
    <t>Frailley Antonio dos Reis Magalhães</t>
  </si>
  <si>
    <t>R$ 2.116,78</t>
  </si>
  <si>
    <t>Francisco Raimundo Reis</t>
  </si>
  <si>
    <t>Técn. Contab.</t>
  </si>
  <si>
    <t>R$ 7.196,13</t>
  </si>
  <si>
    <t>Geovanni  Cavalcante Fontenele</t>
  </si>
  <si>
    <t>Analista</t>
  </si>
  <si>
    <t>R$ 2.378,42</t>
  </si>
  <si>
    <t>Jerry Neri da Silva</t>
  </si>
  <si>
    <t>Mensageiro.</t>
  </si>
  <si>
    <t>R$ 2.243,79</t>
  </si>
  <si>
    <t>R$ 673,13</t>
  </si>
  <si>
    <t>Jhon Clisman Gomes de Souza</t>
  </si>
  <si>
    <t>R$ 1.252,92</t>
  </si>
  <si>
    <t>Josiel Cosmo Liberalino Maia</t>
  </si>
  <si>
    <t>Lenilson de Souza Costa</t>
  </si>
  <si>
    <t>Luiz Lima Azevedo</t>
  </si>
  <si>
    <t>Motorista</t>
  </si>
  <si>
    <t>R$ 2.672,39</t>
  </si>
  <si>
    <t>R$ 800,00</t>
  </si>
  <si>
    <t>Luzia Maria Camelo de Lima</t>
  </si>
  <si>
    <t>Gerente DAC</t>
  </si>
  <si>
    <t>Maria Antonia Rocha Dias Moura</t>
  </si>
  <si>
    <t>Fiscal</t>
  </si>
  <si>
    <t>Marcelo Ferreira Pessoa</t>
  </si>
  <si>
    <t>R$ 2.521,12</t>
  </si>
  <si>
    <t>R$ 1.200,00</t>
  </si>
  <si>
    <t>Maria Arruda de Carvalho</t>
  </si>
  <si>
    <t>Miguel Angel da Silva Velasquez</t>
  </si>
  <si>
    <t>R$ 1.581,78</t>
  </si>
  <si>
    <t>Pamyla Terezinha T. do Nascimento</t>
  </si>
  <si>
    <t>Ranieri Nascimento de Albuquerque</t>
  </si>
  <si>
    <t>R$ 2.832,73</t>
  </si>
  <si>
    <t>Sara Rodrigues Braga</t>
  </si>
  <si>
    <t>Uyara Lima Braga</t>
  </si>
  <si>
    <t>Ouvidoria</t>
  </si>
  <si>
    <t>Vanessa Luana Alves de Assis</t>
  </si>
  <si>
    <t>R$  1.252,92</t>
  </si>
  <si>
    <t>Weliton Ribeiro de 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</si>
</sst>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15" x14ac:knownFonts="1">
    <font>
      <sz val="10"/>
      <color rgb="FF000000"/>
      <name val="Times New Roman"/>
      <charset val="204"/>
    </font>
    <font>
      <sz val="7"/>
      <name val="Arial"/>
    </font>
    <font>
      <b/>
      <sz val="7"/>
      <name val="Trebuchet MS"/>
    </font>
    <font>
      <sz val="8"/>
      <name val="Times New Roman"/>
    </font>
    <font>
      <sz val="8"/>
      <name val="Arial"/>
    </font>
    <font>
      <b/>
      <sz val="8"/>
      <name val="Trebuchet MS"/>
    </font>
    <font>
      <sz val="8"/>
      <color rgb="FF000000"/>
      <name val="Arial"/>
      <family val="2"/>
    </font>
    <font>
      <sz val="7"/>
      <name val="Arial"/>
      <family val="2"/>
    </font>
    <font>
      <b/>
      <sz val="7"/>
      <name val="Trebuchet MS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rebuchet MS"/>
      <family val="2"/>
    </font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12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 indent="3"/>
    </xf>
    <xf numFmtId="0" fontId="5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right" vertical="top" indent="2" shrinkToFit="1"/>
    </xf>
    <xf numFmtId="0" fontId="4" fillId="2" borderId="1" xfId="0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right" vertical="top" indent="2" shrinkToFit="1"/>
    </xf>
    <xf numFmtId="1" fontId="6" fillId="0" borderId="1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wrapText="1"/>
    </xf>
    <xf numFmtId="44" fontId="4" fillId="2" borderId="1" xfId="1" applyFont="1" applyFill="1" applyBorder="1" applyAlignment="1">
      <alignment horizontal="center" vertical="top" wrapText="1"/>
    </xf>
    <xf numFmtId="44" fontId="4" fillId="0" borderId="1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2" xfId="0" applyFont="1" applyFill="1" applyBorder="1" applyAlignment="1">
      <alignment horizontal="left" vertical="top" wrapText="1" indent="1"/>
    </xf>
    <xf numFmtId="44" fontId="6" fillId="0" borderId="1" xfId="1" applyFont="1" applyFill="1" applyBorder="1" applyAlignment="1">
      <alignment horizontal="center" vertical="top" shrinkToFit="1"/>
    </xf>
    <xf numFmtId="1" fontId="6" fillId="4" borderId="1" xfId="0" applyNumberFormat="1" applyFont="1" applyFill="1" applyBorder="1" applyAlignment="1">
      <alignment horizontal="center" vertical="top" shrinkToFit="1"/>
    </xf>
    <xf numFmtId="0" fontId="4" fillId="4" borderId="1" xfId="0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shrinkToFit="1"/>
    </xf>
    <xf numFmtId="0" fontId="4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6"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left" vertical="top" wrapText="1" indent="2"/>
    </xf>
    <xf numFmtId="0" fontId="5" fillId="0" borderId="3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44" fontId="5" fillId="3" borderId="3" xfId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horizontal="center" vertical="top" shrinkToFit="1"/>
    </xf>
    <xf numFmtId="0" fontId="4" fillId="0" borderId="3" xfId="0" applyFont="1" applyFill="1" applyBorder="1" applyAlignment="1">
      <alignment horizontal="left" vertical="top" wrapText="1"/>
    </xf>
    <xf numFmtId="44" fontId="6" fillId="0" borderId="3" xfId="1" applyFont="1" applyFill="1" applyBorder="1" applyAlignment="1">
      <alignment horizontal="center" shrinkToFi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left" vertical="center" wrapText="1"/>
    </xf>
    <xf numFmtId="1" fontId="6" fillId="3" borderId="3" xfId="0" applyNumberFormat="1" applyFont="1" applyFill="1" applyBorder="1" applyAlignment="1">
      <alignment horizontal="center" vertical="top" shrinkToFit="1"/>
    </xf>
    <xf numFmtId="0" fontId="4" fillId="3" borderId="3" xfId="0" applyFont="1" applyFill="1" applyBorder="1" applyAlignment="1">
      <alignment horizontal="left" vertical="top" wrapText="1"/>
    </xf>
    <xf numFmtId="44" fontId="6" fillId="3" borderId="3" xfId="1" applyFont="1" applyFill="1" applyBorder="1" applyAlignment="1">
      <alignment horizontal="center" shrinkToFit="1"/>
    </xf>
    <xf numFmtId="0" fontId="0" fillId="3" borderId="3" xfId="0" applyFill="1" applyBorder="1" applyAlignment="1">
      <alignment horizontal="center" wrapText="1"/>
    </xf>
    <xf numFmtId="0" fontId="0" fillId="3" borderId="3" xfId="0" applyFill="1" applyBorder="1" applyAlignment="1">
      <alignment horizontal="left" vertical="center" wrapText="1"/>
    </xf>
    <xf numFmtId="1" fontId="6" fillId="4" borderId="3" xfId="0" applyNumberFormat="1" applyFont="1" applyFill="1" applyBorder="1" applyAlignment="1">
      <alignment horizontal="center" vertical="top" shrinkToFit="1"/>
    </xf>
    <xf numFmtId="0" fontId="4" fillId="4" borderId="3" xfId="0" applyFont="1" applyFill="1" applyBorder="1" applyAlignment="1">
      <alignment horizontal="left" vertical="top" wrapText="1"/>
    </xf>
    <xf numFmtId="44" fontId="6" fillId="4" borderId="3" xfId="1" applyFont="1" applyFill="1" applyBorder="1" applyAlignment="1">
      <alignment horizontal="center" shrinkToFit="1"/>
    </xf>
    <xf numFmtId="0" fontId="0" fillId="4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left" vertical="center" wrapText="1"/>
    </xf>
    <xf numFmtId="1" fontId="6" fillId="2" borderId="3" xfId="0" applyNumberFormat="1" applyFont="1" applyFill="1" applyBorder="1" applyAlignment="1">
      <alignment horizontal="center" vertical="top" shrinkToFit="1"/>
    </xf>
    <xf numFmtId="0" fontId="4" fillId="2" borderId="3" xfId="0" applyFont="1" applyFill="1" applyBorder="1" applyAlignment="1">
      <alignment horizontal="left" vertical="top" wrapText="1"/>
    </xf>
    <xf numFmtId="44" fontId="6" fillId="2" borderId="3" xfId="1" applyFont="1" applyFill="1" applyBorder="1" applyAlignment="1">
      <alignment horizontal="center" shrinkToFit="1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top"/>
    </xf>
    <xf numFmtId="44" fontId="0" fillId="0" borderId="3" xfId="1" applyFont="1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44" fontId="0" fillId="3" borderId="3" xfId="1" applyFont="1" applyFill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1" fontId="6" fillId="4" borderId="1" xfId="0" applyNumberFormat="1" applyFont="1" applyFill="1" applyBorder="1" applyAlignment="1">
      <alignment horizontal="right" vertical="top" indent="2" shrinkToFit="1"/>
    </xf>
    <xf numFmtId="0" fontId="4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wrapText="1"/>
    </xf>
    <xf numFmtId="44" fontId="4" fillId="4" borderId="1" xfId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right" vertical="top" indent="2" shrinkToFi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left" vertical="top" indent="1" shrinkToFit="1"/>
    </xf>
    <xf numFmtId="44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wrapText="1"/>
    </xf>
    <xf numFmtId="44" fontId="4" fillId="3" borderId="1" xfId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1" fontId="13" fillId="4" borderId="1" xfId="0" applyNumberFormat="1" applyFont="1" applyFill="1" applyBorder="1" applyAlignment="1">
      <alignment horizontal="center" vertical="top" shrinkToFit="1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top" wrapText="1"/>
    </xf>
    <xf numFmtId="44" fontId="14" fillId="4" borderId="1" xfId="1" applyFont="1" applyFill="1" applyBorder="1" applyAlignment="1">
      <alignment horizontal="left" vertical="top" wrapText="1" indent="2"/>
    </xf>
    <xf numFmtId="44" fontId="13" fillId="4" borderId="1" xfId="1" applyFont="1" applyFill="1" applyBorder="1" applyAlignment="1">
      <alignment horizontal="left" vertical="center" wrapText="1"/>
    </xf>
    <xf numFmtId="44" fontId="14" fillId="4" borderId="1" xfId="1" applyFont="1" applyFill="1" applyBorder="1" applyAlignment="1">
      <alignment horizontal="right" vertical="top" wrapText="1"/>
    </xf>
    <xf numFmtId="1" fontId="13" fillId="3" borderId="1" xfId="0" applyNumberFormat="1" applyFont="1" applyFill="1" applyBorder="1" applyAlignment="1">
      <alignment horizontal="center" vertical="top" shrinkToFi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4" fontId="14" fillId="3" borderId="1" xfId="1" applyFont="1" applyFill="1" applyBorder="1" applyAlignment="1">
      <alignment horizontal="left" vertical="top" wrapText="1" indent="2"/>
    </xf>
    <xf numFmtId="44" fontId="13" fillId="3" borderId="1" xfId="1" applyFont="1" applyFill="1" applyBorder="1" applyAlignment="1">
      <alignment horizontal="left" vertical="center" wrapText="1"/>
    </xf>
    <xf numFmtId="44" fontId="13" fillId="3" borderId="1" xfId="1" applyFont="1" applyFill="1" applyBorder="1" applyAlignment="1">
      <alignment horizontal="left" vertical="top" shrinkToFit="1"/>
    </xf>
    <xf numFmtId="44" fontId="14" fillId="3" borderId="1" xfId="1" applyFont="1" applyFill="1" applyBorder="1" applyAlignment="1">
      <alignment horizontal="right" vertical="top" wrapText="1"/>
    </xf>
    <xf numFmtId="44" fontId="13" fillId="4" borderId="1" xfId="1" applyFont="1" applyFill="1" applyBorder="1" applyAlignment="1">
      <alignment horizontal="right" vertical="top" shrinkToFit="1"/>
    </xf>
    <xf numFmtId="44" fontId="13" fillId="3" borderId="1" xfId="1" applyFont="1" applyFill="1" applyBorder="1" applyAlignment="1">
      <alignment horizontal="right" vertical="top" shrinkToFit="1"/>
    </xf>
    <xf numFmtId="44" fontId="14" fillId="3" borderId="1" xfId="1" applyFont="1" applyFill="1" applyBorder="1" applyAlignment="1">
      <alignment horizontal="left" vertical="top" wrapText="1" indent="1"/>
    </xf>
    <xf numFmtId="44" fontId="13" fillId="3" borderId="1" xfId="1" applyFont="1" applyFill="1" applyBorder="1" applyAlignment="1">
      <alignment horizontal="left" vertical="top" indent="2" shrinkToFit="1"/>
    </xf>
    <xf numFmtId="44" fontId="14" fillId="3" borderId="1" xfId="1" applyFont="1" applyFill="1" applyBorder="1" applyAlignment="1">
      <alignment horizontal="left" vertical="top" wrapText="1"/>
    </xf>
    <xf numFmtId="44" fontId="13" fillId="4" borderId="1" xfId="1" applyFont="1" applyFill="1" applyBorder="1" applyAlignment="1">
      <alignment horizontal="left" vertical="top" shrinkToFit="1"/>
    </xf>
    <xf numFmtId="44" fontId="14" fillId="4" borderId="1" xfId="1" applyFont="1" applyFill="1" applyBorder="1" applyAlignment="1">
      <alignment horizontal="left" vertical="top" wrapText="1"/>
    </xf>
    <xf numFmtId="44" fontId="14" fillId="3" borderId="1" xfId="1" applyFont="1" applyFill="1" applyBorder="1" applyAlignment="1">
      <alignment horizontal="left" vertical="center" wrapText="1" indent="1"/>
    </xf>
    <xf numFmtId="44" fontId="14" fillId="3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1" fontId="13" fillId="4" borderId="1" xfId="0" applyNumberFormat="1" applyFont="1" applyFill="1" applyBorder="1" applyAlignment="1">
      <alignment horizontal="left" vertical="top" shrinkToFit="1"/>
    </xf>
    <xf numFmtId="1" fontId="13" fillId="3" borderId="1" xfId="0" applyNumberFormat="1" applyFont="1" applyFill="1" applyBorder="1" applyAlignment="1">
      <alignment horizontal="left" vertical="top" shrinkToFi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zoomScaleNormal="100" workbookViewId="0">
      <selection activeCell="N42" sqref="N42"/>
    </sheetView>
  </sheetViews>
  <sheetFormatPr defaultRowHeight="12.75" x14ac:dyDescent="0.2"/>
  <cols>
    <col min="1" max="1" width="7.1640625" customWidth="1"/>
    <col min="2" max="2" width="43.1640625" customWidth="1"/>
    <col min="3" max="3" width="13.1640625" customWidth="1"/>
    <col min="4" max="4" width="14" customWidth="1"/>
    <col min="5" max="5" width="20.5" customWidth="1"/>
    <col min="6" max="6" width="23.1640625" customWidth="1"/>
    <col min="7" max="7" width="13.6640625" bestFit="1" customWidth="1"/>
    <col min="8" max="8" width="11.5" customWidth="1"/>
    <col min="9" max="9" width="13.83203125" customWidth="1"/>
    <col min="10" max="10" width="14" customWidth="1"/>
    <col min="11" max="11" width="11.33203125" bestFit="1" customWidth="1"/>
    <col min="12" max="12" width="13.5" customWidth="1"/>
    <col min="13" max="13" width="14" customWidth="1"/>
    <col min="14" max="14" width="15.33203125" customWidth="1"/>
    <col min="15" max="15" width="17.33203125" customWidth="1"/>
    <col min="16" max="16" width="18.5" customWidth="1"/>
  </cols>
  <sheetData>
    <row r="1" spans="1:16" s="104" customFormat="1" ht="28.7" customHeight="1" x14ac:dyDescent="0.2">
      <c r="A1" s="101" t="s">
        <v>0</v>
      </c>
      <c r="B1" s="1" t="s">
        <v>1</v>
      </c>
      <c r="C1" s="1" t="s">
        <v>2</v>
      </c>
      <c r="D1" s="102" t="s">
        <v>3</v>
      </c>
      <c r="E1" s="103" t="s">
        <v>4</v>
      </c>
      <c r="F1" s="103" t="s">
        <v>5</v>
      </c>
      <c r="G1" s="102" t="s">
        <v>6</v>
      </c>
      <c r="H1" s="103" t="s">
        <v>7</v>
      </c>
      <c r="I1" s="103" t="s">
        <v>8</v>
      </c>
      <c r="J1" s="103" t="s">
        <v>9</v>
      </c>
      <c r="K1" s="103" t="s">
        <v>10</v>
      </c>
      <c r="L1" s="1" t="s">
        <v>11</v>
      </c>
      <c r="M1" s="103" t="s">
        <v>12</v>
      </c>
      <c r="N1" s="103" t="s">
        <v>13</v>
      </c>
      <c r="O1" s="103" t="s">
        <v>14</v>
      </c>
      <c r="P1" s="103" t="s">
        <v>15</v>
      </c>
    </row>
    <row r="2" spans="1:16" ht="15" x14ac:dyDescent="0.2">
      <c r="A2" s="79">
        <v>1</v>
      </c>
      <c r="B2" s="80" t="s">
        <v>67</v>
      </c>
      <c r="C2" s="105">
        <v>1</v>
      </c>
      <c r="D2" s="105">
        <v>6</v>
      </c>
      <c r="E2" s="81" t="s">
        <v>68</v>
      </c>
      <c r="F2" s="82" t="s">
        <v>69</v>
      </c>
      <c r="G2" s="83"/>
      <c r="H2" s="83"/>
      <c r="I2" s="83"/>
      <c r="J2" s="83"/>
      <c r="K2" s="83"/>
      <c r="L2" s="83"/>
      <c r="M2" s="83"/>
      <c r="N2" s="83"/>
      <c r="O2" s="83"/>
      <c r="P2" s="84">
        <f>F2+G2+H2+I2+J2+K2+L2+M2+N2+O2</f>
        <v>1182</v>
      </c>
    </row>
    <row r="3" spans="1:16" ht="15" x14ac:dyDescent="0.2">
      <c r="A3" s="85">
        <v>2</v>
      </c>
      <c r="B3" s="86" t="s">
        <v>70</v>
      </c>
      <c r="C3" s="106">
        <v>1</v>
      </c>
      <c r="D3" s="106">
        <v>6</v>
      </c>
      <c r="E3" s="87" t="s">
        <v>68</v>
      </c>
      <c r="F3" s="88" t="s">
        <v>69</v>
      </c>
      <c r="G3" s="89"/>
      <c r="H3" s="89"/>
      <c r="I3" s="89"/>
      <c r="J3" s="90"/>
      <c r="K3" s="89"/>
      <c r="L3" s="89"/>
      <c r="M3" s="91">
        <v>31.07</v>
      </c>
      <c r="N3" s="89"/>
      <c r="O3" s="89"/>
      <c r="P3" s="84">
        <f>F3+G3+H3+I3+J3+K3+L3+M3+N3+O3</f>
        <v>1213.07</v>
      </c>
    </row>
    <row r="4" spans="1:16" ht="15" x14ac:dyDescent="0.2">
      <c r="A4" s="79">
        <v>3</v>
      </c>
      <c r="B4" s="80" t="s">
        <v>72</v>
      </c>
      <c r="C4" s="105">
        <v>18</v>
      </c>
      <c r="D4" s="105">
        <v>6</v>
      </c>
      <c r="E4" s="81" t="s">
        <v>73</v>
      </c>
      <c r="F4" s="82" t="s">
        <v>74</v>
      </c>
      <c r="G4" s="83">
        <v>1124.6099999999999</v>
      </c>
      <c r="H4" s="83"/>
      <c r="I4" s="83"/>
      <c r="J4" s="83"/>
      <c r="K4" s="83"/>
      <c r="L4" s="83"/>
      <c r="M4" s="83"/>
      <c r="N4" s="83"/>
      <c r="O4" s="92"/>
      <c r="P4" s="84">
        <f>F4+G4+H4+I4+J4+K4+L4+M4+N4+O4</f>
        <v>4498.4399999999996</v>
      </c>
    </row>
    <row r="5" spans="1:16" ht="15" x14ac:dyDescent="0.2">
      <c r="A5" s="85">
        <v>4</v>
      </c>
      <c r="B5" s="86" t="s">
        <v>75</v>
      </c>
      <c r="C5" s="106">
        <v>22</v>
      </c>
      <c r="D5" s="106">
        <v>6</v>
      </c>
      <c r="E5" s="87" t="s">
        <v>76</v>
      </c>
      <c r="F5" s="88" t="s">
        <v>77</v>
      </c>
      <c r="G5" s="89"/>
      <c r="H5" s="89"/>
      <c r="I5" s="89"/>
      <c r="J5" s="89"/>
      <c r="K5" s="89"/>
      <c r="L5" s="89"/>
      <c r="M5" s="89">
        <v>31.07</v>
      </c>
      <c r="N5" s="89"/>
      <c r="O5" s="93"/>
      <c r="P5" s="84">
        <f>F5+G5+H5+I5+J5+K5+L5+M5+N5+O5</f>
        <v>4290.45</v>
      </c>
    </row>
    <row r="6" spans="1:16" ht="15" x14ac:dyDescent="0.2">
      <c r="A6" s="79">
        <v>5</v>
      </c>
      <c r="B6" s="80" t="s">
        <v>78</v>
      </c>
      <c r="C6" s="105">
        <v>9</v>
      </c>
      <c r="D6" s="105">
        <v>6</v>
      </c>
      <c r="E6" s="81" t="s">
        <v>73</v>
      </c>
      <c r="F6" s="82" t="s">
        <v>79</v>
      </c>
      <c r="G6" s="83"/>
      <c r="H6" s="83"/>
      <c r="I6" s="83"/>
      <c r="J6" s="83"/>
      <c r="K6" s="83"/>
      <c r="L6" s="83"/>
      <c r="M6" s="83"/>
      <c r="N6" s="83"/>
      <c r="O6" s="92"/>
      <c r="P6" s="84">
        <f>F6+G6+H6+I6+J6+K6+L6+M6+N6+O6</f>
        <v>1996.96</v>
      </c>
    </row>
    <row r="7" spans="1:16" ht="15" x14ac:dyDescent="0.2">
      <c r="A7" s="85">
        <v>6</v>
      </c>
      <c r="B7" s="86" t="s">
        <v>80</v>
      </c>
      <c r="C7" s="106">
        <v>10</v>
      </c>
      <c r="D7" s="106">
        <v>6</v>
      </c>
      <c r="E7" s="87" t="s">
        <v>73</v>
      </c>
      <c r="F7" s="88" t="s">
        <v>81</v>
      </c>
      <c r="G7" s="89"/>
      <c r="H7" s="89"/>
      <c r="I7" s="89"/>
      <c r="J7" s="90">
        <v>800</v>
      </c>
      <c r="K7" s="89"/>
      <c r="L7" s="89"/>
      <c r="M7" s="89"/>
      <c r="N7" s="89"/>
      <c r="O7" s="93"/>
      <c r="P7" s="84">
        <f t="shared" ref="P7:P26" si="0">F7+G7+H7+I7+J7+K7+L7+M7+N7+O7</f>
        <v>2916.78</v>
      </c>
    </row>
    <row r="8" spans="1:16" ht="15" x14ac:dyDescent="0.2">
      <c r="A8" s="79">
        <v>7</v>
      </c>
      <c r="B8" s="80" t="s">
        <v>82</v>
      </c>
      <c r="C8" s="105">
        <v>29</v>
      </c>
      <c r="D8" s="105">
        <v>6</v>
      </c>
      <c r="E8" s="81" t="s">
        <v>83</v>
      </c>
      <c r="F8" s="82" t="s">
        <v>84</v>
      </c>
      <c r="G8" s="83"/>
      <c r="H8" s="83"/>
      <c r="I8" s="83"/>
      <c r="J8" s="83"/>
      <c r="K8" s="83"/>
      <c r="L8" s="83"/>
      <c r="M8" s="83"/>
      <c r="N8" s="83"/>
      <c r="O8" s="92"/>
      <c r="P8" s="84">
        <f t="shared" si="0"/>
        <v>7196.13</v>
      </c>
    </row>
    <row r="9" spans="1:16" ht="15" x14ac:dyDescent="0.2">
      <c r="A9" s="85">
        <v>8</v>
      </c>
      <c r="B9" s="86" t="s">
        <v>85</v>
      </c>
      <c r="C9" s="106">
        <v>13</v>
      </c>
      <c r="D9" s="106">
        <v>6</v>
      </c>
      <c r="E9" s="87" t="s">
        <v>86</v>
      </c>
      <c r="F9" s="88" t="s">
        <v>87</v>
      </c>
      <c r="G9" s="89"/>
      <c r="H9" s="89"/>
      <c r="I9" s="89"/>
      <c r="J9" s="90">
        <v>1200</v>
      </c>
      <c r="K9" s="89"/>
      <c r="L9" s="89"/>
      <c r="M9" s="89"/>
      <c r="N9" s="89"/>
      <c r="O9" s="89"/>
      <c r="P9" s="84">
        <f t="shared" si="0"/>
        <v>3578.42</v>
      </c>
    </row>
    <row r="10" spans="1:16" ht="15" x14ac:dyDescent="0.2">
      <c r="A10" s="79"/>
      <c r="B10" s="80"/>
      <c r="C10" s="105"/>
      <c r="D10" s="105"/>
      <c r="E10" s="81"/>
      <c r="F10" s="82"/>
      <c r="G10" s="92"/>
      <c r="H10" s="83"/>
      <c r="I10" s="83"/>
      <c r="J10" s="83"/>
      <c r="K10" s="83"/>
      <c r="L10" s="83"/>
      <c r="M10" s="92"/>
      <c r="N10" s="83"/>
      <c r="O10" s="83"/>
      <c r="P10" s="84">
        <f t="shared" si="0"/>
        <v>0</v>
      </c>
    </row>
    <row r="11" spans="1:16" ht="15" x14ac:dyDescent="0.2">
      <c r="A11" s="85">
        <v>10</v>
      </c>
      <c r="B11" s="86" t="s">
        <v>88</v>
      </c>
      <c r="C11" s="106">
        <v>4</v>
      </c>
      <c r="D11" s="106">
        <v>6</v>
      </c>
      <c r="E11" s="87" t="s">
        <v>89</v>
      </c>
      <c r="F11" s="88" t="s">
        <v>90</v>
      </c>
      <c r="G11" s="89"/>
      <c r="H11" s="89"/>
      <c r="I11" s="89"/>
      <c r="J11" s="89"/>
      <c r="K11" s="89"/>
      <c r="L11" s="89"/>
      <c r="M11" s="89"/>
      <c r="N11" s="94" t="s">
        <v>91</v>
      </c>
      <c r="O11" s="93"/>
      <c r="P11" s="84">
        <f t="shared" si="0"/>
        <v>2916.92</v>
      </c>
    </row>
    <row r="12" spans="1:16" ht="15" x14ac:dyDescent="0.2">
      <c r="A12" s="79">
        <v>11</v>
      </c>
      <c r="B12" s="80" t="s">
        <v>92</v>
      </c>
      <c r="C12" s="105">
        <v>1</v>
      </c>
      <c r="D12" s="105">
        <v>6</v>
      </c>
      <c r="E12" s="81" t="s">
        <v>73</v>
      </c>
      <c r="F12" s="82" t="s">
        <v>93</v>
      </c>
      <c r="G12" s="83"/>
      <c r="H12" s="83"/>
      <c r="I12" s="83"/>
      <c r="J12" s="83"/>
      <c r="K12" s="83"/>
      <c r="L12" s="83"/>
      <c r="M12" s="84" t="s">
        <v>71</v>
      </c>
      <c r="N12" s="83"/>
      <c r="O12" s="83"/>
      <c r="P12" s="84">
        <f t="shared" si="0"/>
        <v>1283.99</v>
      </c>
    </row>
    <row r="13" spans="1:16" ht="15" x14ac:dyDescent="0.2">
      <c r="A13" s="85">
        <v>12</v>
      </c>
      <c r="B13" s="86" t="s">
        <v>94</v>
      </c>
      <c r="C13" s="106">
        <v>13</v>
      </c>
      <c r="D13" s="106">
        <v>6</v>
      </c>
      <c r="E13" s="87" t="s">
        <v>73</v>
      </c>
      <c r="F13" s="88" t="s">
        <v>87</v>
      </c>
      <c r="G13" s="89"/>
      <c r="H13" s="89"/>
      <c r="I13" s="89"/>
      <c r="J13" s="89"/>
      <c r="K13" s="89"/>
      <c r="L13" s="89"/>
      <c r="M13" s="89"/>
      <c r="N13" s="89"/>
      <c r="O13" s="89"/>
      <c r="P13" s="84">
        <f t="shared" si="0"/>
        <v>2378.42</v>
      </c>
    </row>
    <row r="14" spans="1:16" ht="15" x14ac:dyDescent="0.2">
      <c r="A14" s="79">
        <v>13</v>
      </c>
      <c r="B14" s="80" t="s">
        <v>95</v>
      </c>
      <c r="C14" s="105">
        <v>1</v>
      </c>
      <c r="D14" s="105">
        <v>6</v>
      </c>
      <c r="E14" s="81" t="s">
        <v>73</v>
      </c>
      <c r="F14" s="82" t="s">
        <v>69</v>
      </c>
      <c r="G14" s="83"/>
      <c r="H14" s="83"/>
      <c r="I14" s="83"/>
      <c r="J14" s="83"/>
      <c r="K14" s="83"/>
      <c r="L14" s="83"/>
      <c r="M14" s="83"/>
      <c r="N14" s="83"/>
      <c r="O14" s="83"/>
      <c r="P14" s="84">
        <f t="shared" si="0"/>
        <v>1182</v>
      </c>
    </row>
    <row r="15" spans="1:16" ht="15" x14ac:dyDescent="0.2">
      <c r="A15" s="85">
        <v>14</v>
      </c>
      <c r="B15" s="86" t="s">
        <v>96</v>
      </c>
      <c r="C15" s="106">
        <v>14</v>
      </c>
      <c r="D15" s="106">
        <v>6</v>
      </c>
      <c r="E15" s="87" t="s">
        <v>97</v>
      </c>
      <c r="F15" s="88" t="s">
        <v>98</v>
      </c>
      <c r="G15" s="93"/>
      <c r="H15" s="95"/>
      <c r="I15" s="89"/>
      <c r="J15" s="96" t="s">
        <v>99</v>
      </c>
      <c r="K15" s="89"/>
      <c r="L15" s="89"/>
      <c r="M15" s="89"/>
      <c r="N15" s="89"/>
      <c r="O15" s="93"/>
      <c r="P15" s="84">
        <f t="shared" si="0"/>
        <v>3472.39</v>
      </c>
    </row>
    <row r="16" spans="1:16" ht="15" x14ac:dyDescent="0.2">
      <c r="A16" s="79">
        <v>15</v>
      </c>
      <c r="B16" s="80" t="s">
        <v>100</v>
      </c>
      <c r="C16" s="105">
        <v>30</v>
      </c>
      <c r="D16" s="105">
        <v>6</v>
      </c>
      <c r="E16" s="81" t="s">
        <v>101</v>
      </c>
      <c r="F16" s="82" t="s">
        <v>84</v>
      </c>
      <c r="G16" s="83"/>
      <c r="H16" s="83"/>
      <c r="I16" s="83"/>
      <c r="J16" s="97">
        <v>1200</v>
      </c>
      <c r="K16" s="83"/>
      <c r="L16" s="83"/>
      <c r="M16" s="83"/>
      <c r="N16" s="83"/>
      <c r="O16" s="92"/>
      <c r="P16" s="84">
        <f t="shared" si="0"/>
        <v>8396.130000000001</v>
      </c>
    </row>
    <row r="17" spans="1:16" ht="15" x14ac:dyDescent="0.2">
      <c r="A17" s="85">
        <v>16</v>
      </c>
      <c r="B17" s="86" t="s">
        <v>102</v>
      </c>
      <c r="C17" s="106">
        <v>10</v>
      </c>
      <c r="D17" s="106">
        <v>6</v>
      </c>
      <c r="E17" s="87" t="s">
        <v>103</v>
      </c>
      <c r="F17" s="88" t="s">
        <v>81</v>
      </c>
      <c r="G17" s="89"/>
      <c r="H17" s="89"/>
      <c r="I17" s="89"/>
      <c r="J17" s="89"/>
      <c r="K17" s="89"/>
      <c r="L17" s="89"/>
      <c r="M17" s="89"/>
      <c r="N17" s="89"/>
      <c r="O17" s="93"/>
      <c r="P17" s="84">
        <f t="shared" si="0"/>
        <v>2116.7800000000002</v>
      </c>
    </row>
    <row r="18" spans="1:16" ht="15" x14ac:dyDescent="0.2">
      <c r="A18" s="79">
        <v>17</v>
      </c>
      <c r="B18" s="80" t="s">
        <v>104</v>
      </c>
      <c r="C18" s="105">
        <v>14</v>
      </c>
      <c r="D18" s="105">
        <v>6</v>
      </c>
      <c r="E18" s="81" t="s">
        <v>86</v>
      </c>
      <c r="F18" s="82" t="s">
        <v>105</v>
      </c>
      <c r="G18" s="83"/>
      <c r="H18" s="83"/>
      <c r="I18" s="83"/>
      <c r="J18" s="98" t="s">
        <v>106</v>
      </c>
      <c r="K18" s="83"/>
      <c r="L18" s="83"/>
      <c r="M18" s="83"/>
      <c r="N18" s="83"/>
      <c r="O18" s="83"/>
      <c r="P18" s="84">
        <f t="shared" si="0"/>
        <v>3721.12</v>
      </c>
    </row>
    <row r="19" spans="1:16" ht="15" x14ac:dyDescent="0.2">
      <c r="A19" s="85">
        <v>18</v>
      </c>
      <c r="B19" s="86" t="s">
        <v>107</v>
      </c>
      <c r="C19" s="106">
        <v>9</v>
      </c>
      <c r="D19" s="106">
        <v>6</v>
      </c>
      <c r="E19" s="87" t="s">
        <v>73</v>
      </c>
      <c r="F19" s="88" t="s">
        <v>79</v>
      </c>
      <c r="G19" s="89"/>
      <c r="H19" s="89"/>
      <c r="I19" s="89"/>
      <c r="J19" s="96" t="s">
        <v>106</v>
      </c>
      <c r="K19" s="89"/>
      <c r="L19" s="89"/>
      <c r="M19" s="89"/>
      <c r="N19" s="89"/>
      <c r="O19" s="93"/>
      <c r="P19" s="84">
        <f t="shared" si="0"/>
        <v>3196.96</v>
      </c>
    </row>
    <row r="20" spans="1:16" ht="18" customHeight="1" x14ac:dyDescent="0.2">
      <c r="A20" s="79">
        <v>19</v>
      </c>
      <c r="B20" s="80" t="s">
        <v>108</v>
      </c>
      <c r="C20" s="105">
        <v>4</v>
      </c>
      <c r="D20" s="105">
        <v>6</v>
      </c>
      <c r="E20" s="81" t="s">
        <v>73</v>
      </c>
      <c r="F20" s="82" t="s">
        <v>109</v>
      </c>
      <c r="G20" s="83"/>
      <c r="H20" s="83"/>
      <c r="I20" s="83"/>
      <c r="J20" s="98" t="s">
        <v>99</v>
      </c>
      <c r="K20" s="83"/>
      <c r="L20" s="83"/>
      <c r="M20" s="83"/>
      <c r="N20" s="83"/>
      <c r="O20" s="92"/>
      <c r="P20" s="84">
        <f t="shared" si="0"/>
        <v>2381.7799999999997</v>
      </c>
    </row>
    <row r="21" spans="1:16" ht="17.25" customHeight="1" x14ac:dyDescent="0.2">
      <c r="A21" s="85">
        <v>20</v>
      </c>
      <c r="B21" s="86" t="s">
        <v>110</v>
      </c>
      <c r="C21" s="106">
        <v>10</v>
      </c>
      <c r="D21" s="106">
        <v>6</v>
      </c>
      <c r="E21" s="87" t="s">
        <v>103</v>
      </c>
      <c r="F21" s="88" t="s">
        <v>81</v>
      </c>
      <c r="G21" s="89"/>
      <c r="H21" s="89"/>
      <c r="I21" s="89"/>
      <c r="J21" s="89"/>
      <c r="K21" s="89"/>
      <c r="L21" s="89"/>
      <c r="M21" s="89"/>
      <c r="N21" s="89"/>
      <c r="O21" s="93"/>
      <c r="P21" s="84">
        <f t="shared" si="0"/>
        <v>2116.7800000000002</v>
      </c>
    </row>
    <row r="22" spans="1:16" ht="20.25" customHeight="1" x14ac:dyDescent="0.2">
      <c r="A22" s="79">
        <v>21</v>
      </c>
      <c r="B22" s="80" t="s">
        <v>111</v>
      </c>
      <c r="C22" s="105">
        <v>15</v>
      </c>
      <c r="D22" s="105">
        <v>6</v>
      </c>
      <c r="E22" s="81" t="s">
        <v>73</v>
      </c>
      <c r="F22" s="82" t="s">
        <v>112</v>
      </c>
      <c r="G22" s="83"/>
      <c r="H22" s="83"/>
      <c r="I22" s="83"/>
      <c r="J22" s="83"/>
      <c r="K22" s="83"/>
      <c r="L22" s="83"/>
      <c r="M22" s="83"/>
      <c r="N22" s="83"/>
      <c r="O22" s="92"/>
      <c r="P22" s="84">
        <f t="shared" si="0"/>
        <v>2832.73</v>
      </c>
    </row>
    <row r="23" spans="1:16" ht="15" x14ac:dyDescent="0.2">
      <c r="A23" s="85">
        <v>22</v>
      </c>
      <c r="B23" s="86" t="s">
        <v>113</v>
      </c>
      <c r="C23" s="106">
        <v>4</v>
      </c>
      <c r="D23" s="106">
        <v>6</v>
      </c>
      <c r="E23" s="87" t="s">
        <v>73</v>
      </c>
      <c r="F23" s="88" t="s">
        <v>109</v>
      </c>
      <c r="G23" s="89">
        <v>263.63</v>
      </c>
      <c r="H23" s="89"/>
      <c r="I23" s="89"/>
      <c r="J23" s="89"/>
      <c r="K23" s="89"/>
      <c r="L23" s="89"/>
      <c r="M23" s="89"/>
      <c r="N23" s="89"/>
      <c r="O23" s="93"/>
      <c r="P23" s="84">
        <f t="shared" si="0"/>
        <v>1845.4099999999999</v>
      </c>
    </row>
    <row r="24" spans="1:16" ht="15" x14ac:dyDescent="0.2">
      <c r="A24" s="79">
        <v>23</v>
      </c>
      <c r="B24" s="80" t="s">
        <v>114</v>
      </c>
      <c r="C24" s="105">
        <v>5</v>
      </c>
      <c r="D24" s="105">
        <v>6</v>
      </c>
      <c r="E24" s="81" t="s">
        <v>115</v>
      </c>
      <c r="F24" s="82" t="s">
        <v>109</v>
      </c>
      <c r="G24" s="83"/>
      <c r="H24" s="83"/>
      <c r="I24" s="83"/>
      <c r="J24" s="97">
        <v>800</v>
      </c>
      <c r="K24" s="83"/>
      <c r="L24" s="83"/>
      <c r="M24" s="83"/>
      <c r="N24" s="83"/>
      <c r="O24" s="92"/>
      <c r="P24" s="84">
        <f t="shared" si="0"/>
        <v>2381.7799999999997</v>
      </c>
    </row>
    <row r="25" spans="1:16" ht="22.5" customHeight="1" x14ac:dyDescent="0.2">
      <c r="A25" s="85">
        <v>24</v>
      </c>
      <c r="B25" s="86" t="s">
        <v>116</v>
      </c>
      <c r="C25" s="106">
        <v>1</v>
      </c>
      <c r="D25" s="106">
        <v>6</v>
      </c>
      <c r="E25" s="87" t="s">
        <v>73</v>
      </c>
      <c r="F25" s="99" t="s">
        <v>117</v>
      </c>
      <c r="G25" s="89"/>
      <c r="H25" s="89"/>
      <c r="I25" s="89"/>
      <c r="J25" s="100" t="s">
        <v>106</v>
      </c>
      <c r="K25" s="89"/>
      <c r="L25" s="89"/>
      <c r="M25" s="89"/>
      <c r="N25" s="89"/>
      <c r="O25" s="89"/>
      <c r="P25" s="84">
        <f t="shared" si="0"/>
        <v>2452.92</v>
      </c>
    </row>
    <row r="26" spans="1:16" ht="15" x14ac:dyDescent="0.2">
      <c r="A26" s="79">
        <v>25</v>
      </c>
      <c r="B26" s="80" t="s">
        <v>118</v>
      </c>
      <c r="C26" s="105">
        <v>10</v>
      </c>
      <c r="D26" s="105">
        <v>6</v>
      </c>
      <c r="E26" s="81" t="s">
        <v>103</v>
      </c>
      <c r="F26" s="82" t="s">
        <v>81</v>
      </c>
      <c r="G26" s="83"/>
      <c r="H26" s="83"/>
      <c r="I26" s="83"/>
      <c r="J26" s="83"/>
      <c r="K26" s="83"/>
      <c r="L26" s="83"/>
      <c r="M26" s="83"/>
      <c r="N26" s="83"/>
      <c r="O26" s="92"/>
      <c r="P26" s="84">
        <f t="shared" si="0"/>
        <v>2116.7800000000002</v>
      </c>
    </row>
    <row r="27" spans="1:16" ht="12.75" customHeight="1" x14ac:dyDescent="0.2">
      <c r="A27" s="20" t="s">
        <v>16</v>
      </c>
      <c r="B27" s="20"/>
      <c r="C27" s="2"/>
      <c r="D27" s="21" t="s">
        <v>17</v>
      </c>
      <c r="E27" s="2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78" t="s">
        <v>65</v>
      </c>
      <c r="B28" s="78"/>
      <c r="D28" s="78" t="s">
        <v>66</v>
      </c>
      <c r="E28" s="78"/>
    </row>
    <row r="30" spans="1:16" x14ac:dyDescent="0.2">
      <c r="A30" t="s">
        <v>56</v>
      </c>
    </row>
    <row r="32" spans="1:16" x14ac:dyDescent="0.2">
      <c r="A32" t="s">
        <v>55</v>
      </c>
    </row>
    <row r="33" spans="1:12" s="104" customFormat="1" ht="27" x14ac:dyDescent="0.2">
      <c r="A33" s="110" t="s">
        <v>18</v>
      </c>
      <c r="B33" s="4" t="s">
        <v>19</v>
      </c>
      <c r="C33" s="4" t="s">
        <v>20</v>
      </c>
      <c r="D33" s="4" t="s">
        <v>21</v>
      </c>
      <c r="E33" s="111" t="s">
        <v>22</v>
      </c>
      <c r="F33" s="4" t="s">
        <v>23</v>
      </c>
      <c r="G33" s="111" t="s">
        <v>24</v>
      </c>
      <c r="H33" s="7" t="s">
        <v>25</v>
      </c>
      <c r="I33" s="111" t="s">
        <v>26</v>
      </c>
      <c r="J33" s="111" t="s">
        <v>27</v>
      </c>
      <c r="K33" s="4" t="s">
        <v>28</v>
      </c>
      <c r="L33" s="4" t="s">
        <v>29</v>
      </c>
    </row>
    <row r="34" spans="1:12" x14ac:dyDescent="0.2">
      <c r="A34" s="9">
        <v>1</v>
      </c>
      <c r="B34" s="10" t="s">
        <v>30</v>
      </c>
      <c r="C34" s="11">
        <v>12</v>
      </c>
      <c r="D34" s="11">
        <v>6</v>
      </c>
      <c r="E34" s="12" t="s">
        <v>31</v>
      </c>
      <c r="F34" s="18" t="s">
        <v>32</v>
      </c>
      <c r="G34" s="13"/>
      <c r="H34" s="13"/>
      <c r="I34" s="13"/>
      <c r="J34" s="13"/>
      <c r="K34" s="18" t="s">
        <v>32</v>
      </c>
      <c r="L34" s="13"/>
    </row>
    <row r="35" spans="1:12" x14ac:dyDescent="0.2">
      <c r="A35" s="14">
        <v>2</v>
      </c>
      <c r="B35" s="3" t="s">
        <v>33</v>
      </c>
      <c r="C35" s="15">
        <v>14</v>
      </c>
      <c r="D35" s="15">
        <v>6</v>
      </c>
      <c r="E35" s="16" t="s">
        <v>34</v>
      </c>
      <c r="F35" s="22">
        <v>2521.12</v>
      </c>
      <c r="G35" s="17"/>
      <c r="H35" s="17"/>
      <c r="I35" s="17"/>
      <c r="J35" s="17"/>
      <c r="K35" s="19">
        <v>2521.12</v>
      </c>
      <c r="L35" s="17"/>
    </row>
    <row r="36" spans="1:12" ht="22.5" x14ac:dyDescent="0.2">
      <c r="A36" s="70">
        <v>3</v>
      </c>
      <c r="B36" s="71" t="s">
        <v>57</v>
      </c>
      <c r="C36" s="25">
        <v>14</v>
      </c>
      <c r="D36" s="25">
        <v>6</v>
      </c>
      <c r="E36" s="72" t="s">
        <v>58</v>
      </c>
      <c r="F36" s="74" t="s">
        <v>32</v>
      </c>
      <c r="G36" s="73"/>
      <c r="H36" s="27"/>
      <c r="I36" s="27"/>
      <c r="J36" s="27"/>
      <c r="K36" s="74">
        <v>2521.12</v>
      </c>
      <c r="L36" s="27"/>
    </row>
    <row r="37" spans="1:12" ht="22.5" x14ac:dyDescent="0.2">
      <c r="A37" s="66">
        <v>4</v>
      </c>
      <c r="B37" s="24" t="s">
        <v>35</v>
      </c>
      <c r="C37" s="23">
        <v>30</v>
      </c>
      <c r="D37" s="23">
        <v>6</v>
      </c>
      <c r="E37" s="67" t="s">
        <v>36</v>
      </c>
      <c r="F37" s="69" t="s">
        <v>37</v>
      </c>
      <c r="G37" s="68"/>
      <c r="H37" s="68"/>
      <c r="I37" s="68"/>
      <c r="J37" s="68"/>
      <c r="K37" s="69" t="s">
        <v>37</v>
      </c>
      <c r="L37" s="68"/>
    </row>
    <row r="38" spans="1:12" ht="22.5" x14ac:dyDescent="0.2">
      <c r="A38" s="70">
        <v>5</v>
      </c>
      <c r="B38" s="26" t="s">
        <v>38</v>
      </c>
      <c r="C38" s="25">
        <v>30</v>
      </c>
      <c r="D38" s="25">
        <v>6</v>
      </c>
      <c r="E38" s="75" t="s">
        <v>39</v>
      </c>
      <c r="F38" s="77" t="s">
        <v>37</v>
      </c>
      <c r="G38" s="76"/>
      <c r="H38" s="76"/>
      <c r="I38" s="76"/>
      <c r="J38" s="76"/>
      <c r="K38" s="77" t="s">
        <v>37</v>
      </c>
      <c r="L38" s="76"/>
    </row>
    <row r="39" spans="1:12" ht="22.5" x14ac:dyDescent="0.2">
      <c r="A39" s="14">
        <v>6</v>
      </c>
      <c r="B39" s="3" t="s">
        <v>40</v>
      </c>
      <c r="C39" s="15">
        <v>14</v>
      </c>
      <c r="D39" s="15">
        <v>6</v>
      </c>
      <c r="E39" s="16" t="s">
        <v>41</v>
      </c>
      <c r="F39" s="19" t="s">
        <v>32</v>
      </c>
      <c r="G39" s="17"/>
      <c r="H39" s="17"/>
      <c r="I39" s="17"/>
      <c r="J39" s="17"/>
      <c r="K39" s="19" t="s">
        <v>32</v>
      </c>
      <c r="L39" s="17"/>
    </row>
    <row r="40" spans="1:12" x14ac:dyDescent="0.2">
      <c r="A40" s="70">
        <v>7</v>
      </c>
      <c r="B40" s="26" t="s">
        <v>42</v>
      </c>
      <c r="C40" s="25">
        <v>12</v>
      </c>
      <c r="D40" s="25">
        <v>6</v>
      </c>
      <c r="E40" s="75" t="s">
        <v>43</v>
      </c>
      <c r="F40" s="77" t="s">
        <v>44</v>
      </c>
      <c r="G40" s="76"/>
      <c r="H40" s="76"/>
      <c r="I40" s="76"/>
      <c r="J40" s="76"/>
      <c r="K40" s="77">
        <v>2521.12</v>
      </c>
      <c r="L40" s="76"/>
    </row>
    <row r="43" spans="1:12" x14ac:dyDescent="0.2">
      <c r="A43" t="s">
        <v>60</v>
      </c>
    </row>
    <row r="45" spans="1:12" x14ac:dyDescent="0.2">
      <c r="A45" t="s">
        <v>59</v>
      </c>
    </row>
    <row r="46" spans="1:12" s="104" customFormat="1" ht="24.75" customHeight="1" x14ac:dyDescent="0.2">
      <c r="A46" s="28" t="s">
        <v>18</v>
      </c>
      <c r="B46" s="107" t="s">
        <v>19</v>
      </c>
      <c r="C46" s="107" t="s">
        <v>45</v>
      </c>
      <c r="D46" s="107" t="s">
        <v>46</v>
      </c>
      <c r="E46" s="108" t="s">
        <v>47</v>
      </c>
      <c r="F46" s="107" t="s">
        <v>28</v>
      </c>
      <c r="G46" s="109" t="s">
        <v>29</v>
      </c>
    </row>
    <row r="47" spans="1:12" ht="13.5" x14ac:dyDescent="0.3">
      <c r="A47" s="34">
        <v>1</v>
      </c>
      <c r="B47" s="35" t="s">
        <v>62</v>
      </c>
      <c r="C47" s="36">
        <v>600</v>
      </c>
      <c r="D47" s="37"/>
      <c r="E47" s="36">
        <v>154</v>
      </c>
      <c r="F47" s="36">
        <v>754</v>
      </c>
      <c r="G47" s="38"/>
    </row>
    <row r="48" spans="1:12" x14ac:dyDescent="0.2">
      <c r="A48" s="39">
        <v>2</v>
      </c>
      <c r="B48" s="40" t="s">
        <v>48</v>
      </c>
      <c r="C48" s="41">
        <v>600</v>
      </c>
      <c r="D48" s="42"/>
      <c r="E48" s="41">
        <v>154</v>
      </c>
      <c r="F48" s="41">
        <v>754</v>
      </c>
      <c r="G48" s="43"/>
    </row>
    <row r="49" spans="1:7" x14ac:dyDescent="0.2">
      <c r="A49" s="44">
        <v>3</v>
      </c>
      <c r="B49" s="45" t="s">
        <v>61</v>
      </c>
      <c r="C49" s="46">
        <v>600</v>
      </c>
      <c r="D49" s="47"/>
      <c r="E49" s="46">
        <v>154</v>
      </c>
      <c r="F49" s="46">
        <v>754</v>
      </c>
      <c r="G49" s="48"/>
    </row>
    <row r="50" spans="1:7" x14ac:dyDescent="0.2">
      <c r="A50" s="49">
        <v>4</v>
      </c>
      <c r="B50" s="50" t="s">
        <v>49</v>
      </c>
      <c r="C50" s="51">
        <v>600</v>
      </c>
      <c r="D50" s="52"/>
      <c r="E50" s="51">
        <v>154</v>
      </c>
      <c r="F50" s="51">
        <v>754</v>
      </c>
      <c r="G50" s="53"/>
    </row>
    <row r="51" spans="1:7" x14ac:dyDescent="0.2">
      <c r="A51" s="44">
        <v>5</v>
      </c>
      <c r="B51" s="45" t="s">
        <v>50</v>
      </c>
      <c r="C51" s="46">
        <v>600</v>
      </c>
      <c r="D51" s="47"/>
      <c r="E51" s="46">
        <v>154</v>
      </c>
      <c r="F51" s="46">
        <v>754</v>
      </c>
      <c r="G51" s="48"/>
    </row>
    <row r="52" spans="1:7" x14ac:dyDescent="0.2">
      <c r="A52" s="43"/>
      <c r="B52" s="40" t="s">
        <v>51</v>
      </c>
      <c r="C52" s="41">
        <v>600</v>
      </c>
      <c r="D52" s="42"/>
      <c r="E52" s="41">
        <v>154</v>
      </c>
      <c r="F52" s="41">
        <v>754</v>
      </c>
      <c r="G52" s="43"/>
    </row>
    <row r="53" spans="1:7" x14ac:dyDescent="0.2">
      <c r="A53" s="44">
        <v>6</v>
      </c>
      <c r="B53" s="45" t="s">
        <v>52</v>
      </c>
      <c r="C53" s="46">
        <v>600</v>
      </c>
      <c r="D53" s="47"/>
      <c r="E53" s="46">
        <v>154</v>
      </c>
      <c r="F53" s="46">
        <v>754</v>
      </c>
      <c r="G53" s="48"/>
    </row>
    <row r="54" spans="1:7" x14ac:dyDescent="0.2">
      <c r="A54" s="49">
        <v>7</v>
      </c>
      <c r="B54" s="50" t="s">
        <v>53</v>
      </c>
      <c r="C54" s="51">
        <v>600</v>
      </c>
      <c r="D54" s="52"/>
      <c r="E54" s="51">
        <v>154</v>
      </c>
      <c r="F54" s="51">
        <v>754</v>
      </c>
      <c r="G54" s="53"/>
    </row>
    <row r="55" spans="1:7" x14ac:dyDescent="0.2">
      <c r="A55" s="54">
        <v>8</v>
      </c>
      <c r="B55" s="55" t="s">
        <v>54</v>
      </c>
      <c r="C55" s="56">
        <v>600</v>
      </c>
      <c r="D55" s="57"/>
      <c r="E55" s="56">
        <v>154</v>
      </c>
      <c r="F55" s="56">
        <v>754</v>
      </c>
      <c r="G55" s="58"/>
    </row>
    <row r="56" spans="1:7" x14ac:dyDescent="0.2">
      <c r="A56" s="59">
        <v>9</v>
      </c>
      <c r="B56" s="63" t="s">
        <v>63</v>
      </c>
      <c r="C56" s="60">
        <v>600</v>
      </c>
      <c r="D56" s="60"/>
      <c r="E56" s="60">
        <v>154</v>
      </c>
      <c r="F56" s="60">
        <v>754</v>
      </c>
      <c r="G56" s="59"/>
    </row>
    <row r="57" spans="1:7" x14ac:dyDescent="0.2">
      <c r="A57" s="61">
        <v>10</v>
      </c>
      <c r="B57" s="64" t="s">
        <v>64</v>
      </c>
      <c r="C57" s="62">
        <v>600</v>
      </c>
      <c r="D57" s="62"/>
      <c r="E57" s="62">
        <v>154</v>
      </c>
      <c r="F57" s="62">
        <v>754</v>
      </c>
      <c r="G57" s="61"/>
    </row>
  </sheetData>
  <mergeCells count="4">
    <mergeCell ref="A27:B27"/>
    <mergeCell ref="D27:E27"/>
    <mergeCell ref="A28:B28"/>
    <mergeCell ref="D28:E28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2"/>
  <sheetViews>
    <sheetView workbookViewId="0">
      <selection activeCell="A2" sqref="A2:L12"/>
    </sheetView>
  </sheetViews>
  <sheetFormatPr defaultRowHeight="12.75" x14ac:dyDescent="0.2"/>
  <cols>
    <col min="1" max="1" width="7.1640625" customWidth="1"/>
    <col min="2" max="2" width="34.1640625" customWidth="1"/>
    <col min="3" max="3" width="6.6640625" customWidth="1"/>
    <col min="4" max="4" width="4.83203125" customWidth="1"/>
    <col min="5" max="5" width="18.6640625" customWidth="1"/>
    <col min="6" max="6" width="14.83203125" customWidth="1"/>
    <col min="7" max="7" width="9.83203125" customWidth="1"/>
    <col min="8" max="8" width="10" customWidth="1"/>
    <col min="9" max="9" width="8" customWidth="1"/>
    <col min="10" max="10" width="10" customWidth="1"/>
    <col min="11" max="11" width="14.83203125" customWidth="1"/>
    <col min="12" max="12" width="11.33203125" customWidth="1"/>
  </cols>
  <sheetData>
    <row r="2" spans="1:12" x14ac:dyDescent="0.2">
      <c r="A2" t="s">
        <v>56</v>
      </c>
    </row>
    <row r="4" spans="1:12" x14ac:dyDescent="0.2">
      <c r="A4" t="s">
        <v>55</v>
      </c>
    </row>
    <row r="5" spans="1:12" ht="34.5" customHeight="1" x14ac:dyDescent="0.2">
      <c r="A5" s="3" t="s">
        <v>18</v>
      </c>
      <c r="B5" s="4" t="s">
        <v>19</v>
      </c>
      <c r="C5" s="4" t="s">
        <v>20</v>
      </c>
      <c r="D5" s="4" t="s">
        <v>21</v>
      </c>
      <c r="E5" s="5" t="s">
        <v>22</v>
      </c>
      <c r="F5" s="4" t="s">
        <v>23</v>
      </c>
      <c r="G5" s="6" t="s">
        <v>24</v>
      </c>
      <c r="H5" s="7" t="s">
        <v>25</v>
      </c>
      <c r="I5" s="6" t="s">
        <v>26</v>
      </c>
      <c r="J5" s="6" t="s">
        <v>27</v>
      </c>
      <c r="K5" s="4" t="s">
        <v>28</v>
      </c>
      <c r="L5" s="8" t="s">
        <v>29</v>
      </c>
    </row>
    <row r="6" spans="1:12" ht="16.350000000000001" customHeight="1" x14ac:dyDescent="0.2">
      <c r="A6" s="9">
        <v>1</v>
      </c>
      <c r="B6" s="10" t="s">
        <v>30</v>
      </c>
      <c r="C6" s="11">
        <v>12</v>
      </c>
      <c r="D6" s="11">
        <v>6</v>
      </c>
      <c r="E6" s="12" t="s">
        <v>31</v>
      </c>
      <c r="F6" s="18" t="s">
        <v>32</v>
      </c>
      <c r="G6" s="13"/>
      <c r="H6" s="13"/>
      <c r="I6" s="13"/>
      <c r="J6" s="13"/>
      <c r="K6" s="18" t="s">
        <v>32</v>
      </c>
      <c r="L6" s="13"/>
    </row>
    <row r="7" spans="1:12" ht="16.350000000000001" customHeight="1" x14ac:dyDescent="0.2">
      <c r="A7" s="14">
        <v>2</v>
      </c>
      <c r="B7" s="3" t="s">
        <v>33</v>
      </c>
      <c r="C7" s="15">
        <v>14</v>
      </c>
      <c r="D7" s="15">
        <v>6</v>
      </c>
      <c r="E7" s="16" t="s">
        <v>34</v>
      </c>
      <c r="F7" s="22">
        <v>2521.12</v>
      </c>
      <c r="G7" s="17"/>
      <c r="H7" s="17"/>
      <c r="I7" s="17"/>
      <c r="J7" s="17"/>
      <c r="K7" s="19">
        <v>2521.12</v>
      </c>
      <c r="L7" s="17"/>
    </row>
    <row r="8" spans="1:12" ht="22.5" x14ac:dyDescent="0.2">
      <c r="A8" s="70">
        <v>3</v>
      </c>
      <c r="B8" s="71" t="s">
        <v>57</v>
      </c>
      <c r="C8" s="25">
        <v>14</v>
      </c>
      <c r="D8" s="25">
        <v>6</v>
      </c>
      <c r="E8" s="72" t="s">
        <v>58</v>
      </c>
      <c r="F8" s="74" t="s">
        <v>32</v>
      </c>
      <c r="G8" s="73"/>
      <c r="H8" s="27"/>
      <c r="I8" s="27"/>
      <c r="J8" s="27"/>
      <c r="K8" s="74">
        <v>2521.12</v>
      </c>
      <c r="L8" s="27"/>
    </row>
    <row r="9" spans="1:12" ht="16.350000000000001" customHeight="1" x14ac:dyDescent="0.2">
      <c r="A9" s="66">
        <v>4</v>
      </c>
      <c r="B9" s="24" t="s">
        <v>35</v>
      </c>
      <c r="C9" s="23">
        <v>30</v>
      </c>
      <c r="D9" s="23">
        <v>6</v>
      </c>
      <c r="E9" s="67" t="s">
        <v>36</v>
      </c>
      <c r="F9" s="69" t="s">
        <v>37</v>
      </c>
      <c r="G9" s="68"/>
      <c r="H9" s="68"/>
      <c r="I9" s="68"/>
      <c r="J9" s="68"/>
      <c r="K9" s="69" t="s">
        <v>37</v>
      </c>
      <c r="L9" s="68"/>
    </row>
    <row r="10" spans="1:12" ht="16.350000000000001" customHeight="1" x14ac:dyDescent="0.2">
      <c r="A10" s="70">
        <v>5</v>
      </c>
      <c r="B10" s="26" t="s">
        <v>38</v>
      </c>
      <c r="C10" s="25">
        <v>30</v>
      </c>
      <c r="D10" s="25">
        <v>6</v>
      </c>
      <c r="E10" s="75" t="s">
        <v>39</v>
      </c>
      <c r="F10" s="77" t="s">
        <v>37</v>
      </c>
      <c r="G10" s="76"/>
      <c r="H10" s="76"/>
      <c r="I10" s="76"/>
      <c r="J10" s="76"/>
      <c r="K10" s="77" t="s">
        <v>37</v>
      </c>
      <c r="L10" s="76"/>
    </row>
    <row r="11" spans="1:12" ht="16.350000000000001" customHeight="1" x14ac:dyDescent="0.2">
      <c r="A11" s="14">
        <v>6</v>
      </c>
      <c r="B11" s="3" t="s">
        <v>40</v>
      </c>
      <c r="C11" s="15">
        <v>14</v>
      </c>
      <c r="D11" s="15">
        <v>6</v>
      </c>
      <c r="E11" s="16" t="s">
        <v>41</v>
      </c>
      <c r="F11" s="19" t="s">
        <v>32</v>
      </c>
      <c r="G11" s="17"/>
      <c r="H11" s="17"/>
      <c r="I11" s="17"/>
      <c r="J11" s="17"/>
      <c r="K11" s="19" t="s">
        <v>32</v>
      </c>
      <c r="L11" s="17"/>
    </row>
    <row r="12" spans="1:12" ht="22.5" x14ac:dyDescent="0.2">
      <c r="A12" s="70">
        <v>7</v>
      </c>
      <c r="B12" s="26" t="s">
        <v>42</v>
      </c>
      <c r="C12" s="25">
        <v>12</v>
      </c>
      <c r="D12" s="25">
        <v>6</v>
      </c>
      <c r="E12" s="75" t="s">
        <v>43</v>
      </c>
      <c r="F12" s="77" t="s">
        <v>44</v>
      </c>
      <c r="G12" s="76"/>
      <c r="H12" s="76"/>
      <c r="I12" s="76"/>
      <c r="J12" s="76"/>
      <c r="K12" s="77">
        <v>2521.12</v>
      </c>
      <c r="L12" s="76"/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G18"/>
  <sheetViews>
    <sheetView workbookViewId="0">
      <selection activeCell="A3" sqref="A3:G17"/>
    </sheetView>
  </sheetViews>
  <sheetFormatPr defaultRowHeight="12.75" x14ac:dyDescent="0.2"/>
  <cols>
    <col min="1" max="1" width="14" customWidth="1"/>
    <col min="2" max="2" width="43.1640625" bestFit="1" customWidth="1"/>
    <col min="3" max="3" width="12.83203125" customWidth="1"/>
    <col min="4" max="5" width="13.1640625" customWidth="1"/>
    <col min="6" max="6" width="14.5" customWidth="1"/>
    <col min="7" max="7" width="33.33203125" customWidth="1"/>
  </cols>
  <sheetData>
    <row r="3" spans="1:7" x14ac:dyDescent="0.2">
      <c r="A3" t="s">
        <v>60</v>
      </c>
    </row>
    <row r="5" spans="1:7" x14ac:dyDescent="0.2">
      <c r="A5" t="s">
        <v>59</v>
      </c>
    </row>
    <row r="6" spans="1:7" ht="28.7" customHeight="1" x14ac:dyDescent="0.2">
      <c r="A6" s="28" t="s">
        <v>18</v>
      </c>
      <c r="B6" s="29" t="s">
        <v>19</v>
      </c>
      <c r="C6" s="30" t="s">
        <v>45</v>
      </c>
      <c r="D6" s="31" t="s">
        <v>46</v>
      </c>
      <c r="E6" s="32" t="s">
        <v>47</v>
      </c>
      <c r="F6" s="30" t="s">
        <v>28</v>
      </c>
      <c r="G6" s="33" t="s">
        <v>29</v>
      </c>
    </row>
    <row r="7" spans="1:7" ht="16.5" customHeight="1" x14ac:dyDescent="0.3">
      <c r="A7" s="34">
        <v>1</v>
      </c>
      <c r="B7" s="35" t="s">
        <v>62</v>
      </c>
      <c r="C7" s="36">
        <v>600</v>
      </c>
      <c r="D7" s="37"/>
      <c r="E7" s="36">
        <v>154</v>
      </c>
      <c r="F7" s="36">
        <v>754</v>
      </c>
      <c r="G7" s="38"/>
    </row>
    <row r="8" spans="1:7" ht="16.350000000000001" customHeight="1" x14ac:dyDescent="0.2">
      <c r="A8" s="39">
        <v>2</v>
      </c>
      <c r="B8" s="40" t="s">
        <v>48</v>
      </c>
      <c r="C8" s="41">
        <v>600</v>
      </c>
      <c r="D8" s="42"/>
      <c r="E8" s="41">
        <v>154</v>
      </c>
      <c r="F8" s="41">
        <v>754</v>
      </c>
      <c r="G8" s="43"/>
    </row>
    <row r="9" spans="1:7" ht="16.350000000000001" customHeight="1" x14ac:dyDescent="0.2">
      <c r="A9" s="44">
        <v>3</v>
      </c>
      <c r="B9" s="45" t="s">
        <v>61</v>
      </c>
      <c r="C9" s="46">
        <v>600</v>
      </c>
      <c r="D9" s="47"/>
      <c r="E9" s="46">
        <v>154</v>
      </c>
      <c r="F9" s="46">
        <v>754</v>
      </c>
      <c r="G9" s="48"/>
    </row>
    <row r="10" spans="1:7" ht="16.350000000000001" customHeight="1" x14ac:dyDescent="0.2">
      <c r="A10" s="49">
        <v>4</v>
      </c>
      <c r="B10" s="50" t="s">
        <v>49</v>
      </c>
      <c r="C10" s="51">
        <v>600</v>
      </c>
      <c r="D10" s="52"/>
      <c r="E10" s="51">
        <v>154</v>
      </c>
      <c r="F10" s="51">
        <v>754</v>
      </c>
      <c r="G10" s="53"/>
    </row>
    <row r="11" spans="1:7" ht="16.350000000000001" customHeight="1" x14ac:dyDescent="0.2">
      <c r="A11" s="44">
        <v>5</v>
      </c>
      <c r="B11" s="45" t="s">
        <v>50</v>
      </c>
      <c r="C11" s="46">
        <v>600</v>
      </c>
      <c r="D11" s="47"/>
      <c r="E11" s="46">
        <v>154</v>
      </c>
      <c r="F11" s="46">
        <v>754</v>
      </c>
      <c r="G11" s="48"/>
    </row>
    <row r="12" spans="1:7" ht="16.350000000000001" customHeight="1" x14ac:dyDescent="0.2">
      <c r="A12" s="43"/>
      <c r="B12" s="40" t="s">
        <v>51</v>
      </c>
      <c r="C12" s="41">
        <v>600</v>
      </c>
      <c r="D12" s="42"/>
      <c r="E12" s="41">
        <v>154</v>
      </c>
      <c r="F12" s="41">
        <v>754</v>
      </c>
      <c r="G12" s="43"/>
    </row>
    <row r="13" spans="1:7" ht="16.350000000000001" customHeight="1" x14ac:dyDescent="0.2">
      <c r="A13" s="44">
        <v>6</v>
      </c>
      <c r="B13" s="45" t="s">
        <v>52</v>
      </c>
      <c r="C13" s="46">
        <v>600</v>
      </c>
      <c r="D13" s="47"/>
      <c r="E13" s="46">
        <v>154</v>
      </c>
      <c r="F13" s="46">
        <v>754</v>
      </c>
      <c r="G13" s="48"/>
    </row>
    <row r="14" spans="1:7" ht="16.350000000000001" customHeight="1" x14ac:dyDescent="0.2">
      <c r="A14" s="49">
        <v>7</v>
      </c>
      <c r="B14" s="50" t="s">
        <v>53</v>
      </c>
      <c r="C14" s="51">
        <v>600</v>
      </c>
      <c r="D14" s="52"/>
      <c r="E14" s="51">
        <v>154</v>
      </c>
      <c r="F14" s="51">
        <v>754</v>
      </c>
      <c r="G14" s="53"/>
    </row>
    <row r="15" spans="1:7" ht="16.350000000000001" customHeight="1" x14ac:dyDescent="0.2">
      <c r="A15" s="54">
        <v>8</v>
      </c>
      <c r="B15" s="55" t="s">
        <v>54</v>
      </c>
      <c r="C15" s="56">
        <v>600</v>
      </c>
      <c r="D15" s="57"/>
      <c r="E15" s="56">
        <v>154</v>
      </c>
      <c r="F15" s="56">
        <v>754</v>
      </c>
      <c r="G15" s="58"/>
    </row>
    <row r="16" spans="1:7" x14ac:dyDescent="0.2">
      <c r="A16" s="59">
        <v>9</v>
      </c>
      <c r="B16" s="63" t="s">
        <v>63</v>
      </c>
      <c r="C16" s="60">
        <v>600</v>
      </c>
      <c r="D16" s="60"/>
      <c r="E16" s="60">
        <v>154</v>
      </c>
      <c r="F16" s="60">
        <v>754</v>
      </c>
      <c r="G16" s="59"/>
    </row>
    <row r="17" spans="1:7" x14ac:dyDescent="0.2">
      <c r="A17" s="61">
        <v>10</v>
      </c>
      <c r="B17" s="64" t="s">
        <v>64</v>
      </c>
      <c r="C17" s="62">
        <v>600</v>
      </c>
      <c r="D17" s="62"/>
      <c r="E17" s="62">
        <v>154</v>
      </c>
      <c r="F17" s="62">
        <v>754</v>
      </c>
      <c r="G17" s="61"/>
    </row>
    <row r="18" spans="1:7" x14ac:dyDescent="0.2">
      <c r="B18" s="65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Table 1</vt:lpstr>
      <vt:lpstr>Table 3</vt:lpstr>
      <vt:lpstr>Table 5</vt:lpstr>
      <vt:lpstr>'Table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Usuário do Windows</cp:lastModifiedBy>
  <cp:lastPrinted>2018-11-16T14:52:48Z</cp:lastPrinted>
  <dcterms:created xsi:type="dcterms:W3CDTF">2018-11-12T17:51:05Z</dcterms:created>
  <dcterms:modified xsi:type="dcterms:W3CDTF">2018-11-16T14:53:32Z</dcterms:modified>
</cp:coreProperties>
</file>